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Default Extension="xml" ContentType="application/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rels" ContentType="application/vnd.openxmlformats-package.relationship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480" yWindow="40" windowWidth="22040" windowHeight="9780"/>
  </bookViews>
  <sheets>
    <sheet name="SMI" sheetId="4" r:id="rId1"/>
  </sheets>
  <definedNames>
    <definedName name="SMI_2009">SMI!$B$2:$B$24</definedName>
    <definedName name="SMI_2010">SMI!$C$2:$C$24</definedName>
    <definedName name="SMI_2011">SMI!$D$2:$D$24</definedName>
    <definedName name="SMI_2012">SMI!$E$2:$E$24</definedName>
    <definedName name="SMI_2013">SMI!$F$2:$F$24</definedName>
    <definedName name="SMI_FamilySize">SMI!$A$2:$A$24</definedName>
  </definedNames>
  <calcPr calcId="14000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0" i="4"/>
  <c r="E9"/>
  <c r="E8"/>
  <c r="E7"/>
  <c r="E6"/>
  <c r="E2"/>
  <c r="E3"/>
  <c r="E4"/>
  <c r="E21"/>
  <c r="E15"/>
  <c r="E20"/>
  <c r="E12"/>
  <c r="E18"/>
  <c r="E23"/>
  <c r="E14"/>
  <c r="E19"/>
  <c r="E11"/>
  <c r="E16"/>
  <c r="E22"/>
  <c r="E24"/>
  <c r="E13"/>
  <c r="E17"/>
</calcChain>
</file>

<file path=xl/styles.xml><?xml version="1.0" encoding="utf-8"?>
<styleSheet xmlns="http://schemas.openxmlformats.org/spreadsheetml/2006/main">
  <numFmts count="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F24"/>
  <sheetViews>
    <sheetView tabSelected="1" workbookViewId="0">
      <selection activeCell="F11" sqref="F11"/>
    </sheetView>
  </sheetViews>
  <sheetFormatPr baseColWidth="10" defaultColWidth="8.83203125" defaultRowHeight="14"/>
  <cols>
    <col min="1" max="1" width="9.1640625" style="2" customWidth="1"/>
    <col min="5" max="5" width="10.83203125" customWidth="1"/>
  </cols>
  <sheetData>
    <row r="1" spans="1:6" s="1" customFormat="1">
      <c r="A1" s="2"/>
      <c r="B1" s="1">
        <v>2009</v>
      </c>
      <c r="C1" s="1">
        <v>2010</v>
      </c>
      <c r="D1" s="1">
        <v>2011</v>
      </c>
      <c r="E1" s="1">
        <v>2012</v>
      </c>
      <c r="F1" s="1">
        <v>2013</v>
      </c>
    </row>
    <row r="2" spans="1:6">
      <c r="A2" s="2">
        <v>1</v>
      </c>
      <c r="B2">
        <v>45240</v>
      </c>
      <c r="C2">
        <v>45240</v>
      </c>
      <c r="D2">
        <v>45240</v>
      </c>
      <c r="E2">
        <f>E$5*0.52</f>
        <v>45240</v>
      </c>
      <c r="F2">
        <v>44500</v>
      </c>
    </row>
    <row r="3" spans="1:6">
      <c r="A3" s="2">
        <v>2</v>
      </c>
      <c r="B3">
        <v>59160.000000000007</v>
      </c>
      <c r="C3">
        <v>59160.000000000007</v>
      </c>
      <c r="D3">
        <v>59160.000000000007</v>
      </c>
      <c r="E3">
        <f>E$5*0.68</f>
        <v>59160.000000000007</v>
      </c>
      <c r="F3">
        <v>58194</v>
      </c>
    </row>
    <row r="4" spans="1:6">
      <c r="A4" s="2">
        <v>3</v>
      </c>
      <c r="B4">
        <v>73080</v>
      </c>
      <c r="C4">
        <v>73080</v>
      </c>
      <c r="D4">
        <v>73080</v>
      </c>
      <c r="E4">
        <f>E$5*0.84</f>
        <v>73080</v>
      </c>
      <c r="F4">
        <v>71886</v>
      </c>
    </row>
    <row r="5" spans="1:6">
      <c r="A5" s="2">
        <v>4</v>
      </c>
      <c r="B5">
        <v>87000</v>
      </c>
      <c r="C5">
        <v>87000</v>
      </c>
      <c r="D5">
        <v>87000</v>
      </c>
      <c r="E5">
        <v>87000</v>
      </c>
      <c r="F5">
        <v>85578</v>
      </c>
    </row>
    <row r="6" spans="1:6">
      <c r="A6" s="2">
        <v>5</v>
      </c>
      <c r="B6">
        <v>100920</v>
      </c>
      <c r="C6">
        <v>100920</v>
      </c>
      <c r="D6">
        <v>100920</v>
      </c>
      <c r="E6">
        <f>E$5*1.16</f>
        <v>100920</v>
      </c>
      <c r="F6">
        <v>99270</v>
      </c>
    </row>
    <row r="7" spans="1:6">
      <c r="A7" s="2">
        <v>6</v>
      </c>
      <c r="B7">
        <v>114840</v>
      </c>
      <c r="C7">
        <v>114840</v>
      </c>
      <c r="D7">
        <v>114840</v>
      </c>
      <c r="E7">
        <f>E$5*1.32</f>
        <v>114840</v>
      </c>
      <c r="F7">
        <v>112962</v>
      </c>
    </row>
    <row r="8" spans="1:6">
      <c r="A8" s="2">
        <v>7</v>
      </c>
      <c r="B8">
        <v>107445.00000000001</v>
      </c>
      <c r="C8">
        <v>107445.00000000001</v>
      </c>
      <c r="D8">
        <v>107445.00000000001</v>
      </c>
      <c r="E8">
        <f>E$5*1.235</f>
        <v>107445.00000000001</v>
      </c>
      <c r="F8">
        <v>115530</v>
      </c>
    </row>
    <row r="9" spans="1:6">
      <c r="A9" s="2">
        <v>8</v>
      </c>
      <c r="B9">
        <v>120059.99999999999</v>
      </c>
      <c r="C9">
        <v>120059.99999999999</v>
      </c>
      <c r="D9">
        <v>120059.99999999999</v>
      </c>
      <c r="E9">
        <f>E$5*1.38</f>
        <v>120059.99999999999</v>
      </c>
      <c r="F9">
        <v>118098</v>
      </c>
    </row>
    <row r="10" spans="1:6">
      <c r="A10" s="2">
        <v>9</v>
      </c>
      <c r="B10">
        <v>121800.00000000001</v>
      </c>
      <c r="C10">
        <v>121800.00000000001</v>
      </c>
      <c r="D10">
        <v>121800.00000000001</v>
      </c>
      <c r="E10">
        <f>$E$5*(1.32+(A10-8)*0.08)</f>
        <v>121800.00000000001</v>
      </c>
      <c r="F10">
        <v>120665</v>
      </c>
    </row>
    <row r="11" spans="1:6">
      <c r="A11" s="2">
        <v>10</v>
      </c>
      <c r="B11">
        <v>128760</v>
      </c>
      <c r="C11">
        <v>128760</v>
      </c>
      <c r="D11">
        <v>128760</v>
      </c>
      <c r="E11">
        <f t="shared" ref="E11:E24" si="0">$E$5*(1.32+(A11-8)*0.08)</f>
        <v>128760</v>
      </c>
      <c r="F11">
        <v>123232</v>
      </c>
    </row>
    <row r="12" spans="1:6">
      <c r="A12" s="2">
        <v>11</v>
      </c>
      <c r="B12">
        <v>135720</v>
      </c>
      <c r="C12">
        <v>135720</v>
      </c>
      <c r="D12">
        <v>135720</v>
      </c>
      <c r="E12">
        <f t="shared" si="0"/>
        <v>135720</v>
      </c>
      <c r="F12">
        <v>125800</v>
      </c>
    </row>
    <row r="13" spans="1:6">
      <c r="A13" s="2">
        <v>12</v>
      </c>
      <c r="B13">
        <v>142680</v>
      </c>
      <c r="C13">
        <v>142680</v>
      </c>
      <c r="D13">
        <v>142680</v>
      </c>
      <c r="E13">
        <f t="shared" si="0"/>
        <v>142680</v>
      </c>
      <c r="F13">
        <v>128367</v>
      </c>
    </row>
    <row r="14" spans="1:6">
      <c r="A14" s="2">
        <v>13</v>
      </c>
      <c r="B14">
        <v>149640.00000000003</v>
      </c>
      <c r="C14">
        <v>149640.00000000003</v>
      </c>
      <c r="D14">
        <v>149640.00000000003</v>
      </c>
      <c r="E14">
        <f t="shared" si="0"/>
        <v>149640.00000000003</v>
      </c>
      <c r="F14">
        <v>130934</v>
      </c>
    </row>
    <row r="15" spans="1:6">
      <c r="A15" s="2">
        <v>14</v>
      </c>
      <c r="B15">
        <v>156600</v>
      </c>
      <c r="C15">
        <v>156600</v>
      </c>
      <c r="D15">
        <v>156600</v>
      </c>
      <c r="E15">
        <f t="shared" si="0"/>
        <v>156600</v>
      </c>
      <c r="F15">
        <v>137830</v>
      </c>
    </row>
    <row r="16" spans="1:6">
      <c r="A16" s="2">
        <v>15</v>
      </c>
      <c r="B16">
        <v>163560</v>
      </c>
      <c r="C16">
        <v>163560</v>
      </c>
      <c r="D16">
        <v>163560</v>
      </c>
      <c r="E16">
        <f t="shared" si="0"/>
        <v>163560</v>
      </c>
      <c r="F16">
        <v>146542</v>
      </c>
    </row>
    <row r="17" spans="1:6">
      <c r="A17" s="2">
        <v>16</v>
      </c>
      <c r="B17">
        <v>170520</v>
      </c>
      <c r="C17">
        <v>170520</v>
      </c>
      <c r="D17">
        <v>170520</v>
      </c>
      <c r="E17">
        <f t="shared" si="0"/>
        <v>170520</v>
      </c>
      <c r="F17">
        <v>155254</v>
      </c>
    </row>
    <row r="18" spans="1:6">
      <c r="A18" s="2">
        <v>17</v>
      </c>
      <c r="B18">
        <v>177480</v>
      </c>
      <c r="C18">
        <v>177480</v>
      </c>
      <c r="D18">
        <v>177480</v>
      </c>
      <c r="E18">
        <f t="shared" si="0"/>
        <v>177480</v>
      </c>
      <c r="F18">
        <v>163876</v>
      </c>
    </row>
    <row r="19" spans="1:6">
      <c r="A19" s="2">
        <v>18</v>
      </c>
      <c r="B19">
        <v>184440</v>
      </c>
      <c r="C19">
        <v>184440</v>
      </c>
      <c r="D19">
        <v>184440</v>
      </c>
      <c r="E19">
        <f t="shared" si="0"/>
        <v>184440</v>
      </c>
      <c r="F19">
        <v>172678</v>
      </c>
    </row>
    <row r="20" spans="1:6">
      <c r="A20" s="2">
        <v>19</v>
      </c>
      <c r="B20">
        <v>191400.00000000003</v>
      </c>
      <c r="C20">
        <v>191400.00000000003</v>
      </c>
      <c r="D20">
        <v>191400.00000000003</v>
      </c>
      <c r="E20">
        <f t="shared" si="0"/>
        <v>191400.00000000003</v>
      </c>
      <c r="F20">
        <v>181390</v>
      </c>
    </row>
    <row r="21" spans="1:6">
      <c r="A21" s="2">
        <v>20</v>
      </c>
      <c r="B21">
        <v>198360.00000000003</v>
      </c>
      <c r="C21">
        <v>198360.00000000003</v>
      </c>
      <c r="D21">
        <v>198360.00000000003</v>
      </c>
      <c r="E21">
        <f t="shared" si="0"/>
        <v>198360.00000000003</v>
      </c>
      <c r="F21">
        <v>190102</v>
      </c>
    </row>
    <row r="22" spans="1:6">
      <c r="A22" s="2">
        <v>21</v>
      </c>
      <c r="B22">
        <v>205320.00000000003</v>
      </c>
      <c r="C22">
        <v>205320.00000000003</v>
      </c>
      <c r="D22">
        <v>205320.00000000003</v>
      </c>
      <c r="E22">
        <f t="shared" si="0"/>
        <v>205320.00000000003</v>
      </c>
      <c r="F22">
        <v>180740</v>
      </c>
    </row>
    <row r="23" spans="1:6">
      <c r="A23" s="2">
        <v>22</v>
      </c>
      <c r="B23">
        <v>212280.00000000003</v>
      </c>
      <c r="C23">
        <v>212280.00000000003</v>
      </c>
      <c r="D23">
        <v>212280.00000000003</v>
      </c>
      <c r="E23">
        <f t="shared" si="0"/>
        <v>212280.00000000003</v>
      </c>
      <c r="F23">
        <v>188660</v>
      </c>
    </row>
    <row r="24" spans="1:6">
      <c r="A24" s="2">
        <v>23</v>
      </c>
      <c r="B24">
        <v>219240</v>
      </c>
      <c r="C24">
        <v>219240</v>
      </c>
      <c r="D24">
        <v>219240</v>
      </c>
      <c r="E24">
        <f t="shared" si="0"/>
        <v>219240</v>
      </c>
      <c r="F24">
        <v>196580</v>
      </c>
    </row>
  </sheetData>
  <sheetCalcPr fullCalcOnLoad="1"/>
  <phoneticPr fontId="4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v1.1</dc:title>
  <dc:creator>jarrin</dc:creator>
  <cp:lastModifiedBy>staff</cp:lastModifiedBy>
  <dcterms:created xsi:type="dcterms:W3CDTF">2012-04-29T22:14:43Z</dcterms:created>
  <dcterms:modified xsi:type="dcterms:W3CDTF">2013-04-19T22:17:04Z</dcterms:modified>
</cp:coreProperties>
</file>