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035" windowHeight="9780" tabRatio="158"/>
  </bookViews>
  <sheets>
    <sheet name="LMI" sheetId="4" r:id="rId1"/>
  </sheets>
  <definedNames>
    <definedName name="LMI_2009">LMI!$B$2:$B$24</definedName>
    <definedName name="LMI_2010">LMI!$C$2:$C$24</definedName>
    <definedName name="LMI_2011">LMI!$D$2:$D$24</definedName>
    <definedName name="LMI_2012">LMI!$E$2:$E$24</definedName>
    <definedName name="LMI_2013">LMI!$F$2:$F$24</definedName>
    <definedName name="LMI_FamilySize">LMI!$A$2:$A$24</definedName>
  </definedNames>
  <calcPr calcId="145621"/>
</workbook>
</file>

<file path=xl/calcChain.xml><?xml version="1.0" encoding="utf-8"?>
<calcChain xmlns="http://schemas.openxmlformats.org/spreadsheetml/2006/main">
  <c r="D5" i="4" l="1"/>
  <c r="F5" i="4" l="1"/>
  <c r="F21" i="4" s="1"/>
  <c r="B5" i="4"/>
  <c r="B21" i="4" s="1"/>
  <c r="C5" i="4"/>
  <c r="C21" i="4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E5" i="4"/>
  <c r="E24" i="4" s="1"/>
  <c r="C19" i="4" l="1"/>
  <c r="C4" i="4"/>
  <c r="E11" i="4"/>
  <c r="E17" i="4"/>
  <c r="F16" i="4"/>
  <c r="F3" i="4"/>
  <c r="F8" i="4"/>
  <c r="E22" i="4"/>
  <c r="F4" i="4"/>
  <c r="F14" i="4"/>
  <c r="F7" i="4"/>
  <c r="F22" i="4"/>
  <c r="F23" i="4"/>
  <c r="E13" i="4"/>
  <c r="E18" i="4"/>
  <c r="E23" i="4"/>
  <c r="C24" i="4"/>
  <c r="E10" i="4"/>
  <c r="E14" i="4"/>
  <c r="E19" i="4"/>
  <c r="C8" i="4"/>
  <c r="F11" i="4"/>
  <c r="F18" i="4"/>
  <c r="F24" i="4"/>
  <c r="E15" i="4"/>
  <c r="E21" i="4"/>
  <c r="C14" i="4"/>
  <c r="F2" i="4"/>
  <c r="F6" i="4"/>
  <c r="F12" i="4"/>
  <c r="F19" i="4"/>
  <c r="C15" i="4"/>
  <c r="B2" i="4"/>
  <c r="B11" i="4"/>
  <c r="C2" i="4"/>
  <c r="C6" i="4"/>
  <c r="C11" i="4"/>
  <c r="C16" i="4"/>
  <c r="C22" i="4"/>
  <c r="B3" i="4"/>
  <c r="B7" i="4"/>
  <c r="B12" i="4"/>
  <c r="B18" i="4"/>
  <c r="B23" i="4"/>
  <c r="E12" i="4"/>
  <c r="E16" i="4"/>
  <c r="E20" i="4"/>
  <c r="C3" i="4"/>
  <c r="C7" i="4"/>
  <c r="C12" i="4"/>
  <c r="C18" i="4"/>
  <c r="C23" i="4"/>
  <c r="B4" i="4"/>
  <c r="B8" i="4"/>
  <c r="B14" i="4"/>
  <c r="B19" i="4"/>
  <c r="B24" i="4"/>
  <c r="F10" i="4"/>
  <c r="F15" i="4"/>
  <c r="F20" i="4"/>
  <c r="B10" i="4"/>
  <c r="B15" i="4"/>
  <c r="B20" i="4"/>
  <c r="C10" i="4"/>
  <c r="C20" i="4"/>
  <c r="B6" i="4"/>
  <c r="B22" i="4"/>
  <c r="B16" i="4"/>
  <c r="F9" i="4"/>
  <c r="F13" i="4"/>
  <c r="F17" i="4"/>
  <c r="B9" i="4"/>
  <c r="B13" i="4"/>
  <c r="B17" i="4"/>
  <c r="C9" i="4"/>
  <c r="C13" i="4"/>
  <c r="C17" i="4"/>
  <c r="D9" i="4"/>
  <c r="D2" i="4"/>
  <c r="D6" i="4"/>
  <c r="D3" i="4"/>
  <c r="D7" i="4"/>
  <c r="D4" i="4"/>
  <c r="D8" i="4"/>
  <c r="E9" i="4" l="1"/>
  <c r="E4" i="4"/>
  <c r="E8" i="4"/>
  <c r="E3" i="4"/>
  <c r="E7" i="4"/>
  <c r="E2" i="4"/>
  <c r="E6" i="4"/>
</calcChain>
</file>

<file path=xl/sharedStrings.xml><?xml version="1.0" encoding="utf-8"?>
<sst xmlns="http://schemas.openxmlformats.org/spreadsheetml/2006/main" count="81" uniqueCount="80">
  <si>
    <t>Washington</t>
  </si>
  <si>
    <t>Algona</t>
  </si>
  <si>
    <t>Altoona</t>
  </si>
  <si>
    <t>Ames</t>
  </si>
  <si>
    <t>Anamosa</t>
  </si>
  <si>
    <t>Ankeny</t>
  </si>
  <si>
    <t>Atlantic</t>
  </si>
  <si>
    <t>Bettendorf</t>
  </si>
  <si>
    <t>Boone</t>
  </si>
  <si>
    <t>Burlington</t>
  </si>
  <si>
    <t>Carroll</t>
  </si>
  <si>
    <t>Cedar Falls</t>
  </si>
  <si>
    <t>Cedar Rapids</t>
  </si>
  <si>
    <t>Centerville</t>
  </si>
  <si>
    <t>Charles City</t>
  </si>
  <si>
    <t>Cherokee</t>
  </si>
  <si>
    <t xml:space="preserve">Clarinda </t>
  </si>
  <si>
    <t>Clear Lake</t>
  </si>
  <si>
    <t>Clinton</t>
  </si>
  <si>
    <t>Clive</t>
  </si>
  <si>
    <t>Coralville</t>
  </si>
  <si>
    <t>Council Bluffs</t>
  </si>
  <si>
    <t>Creston</t>
  </si>
  <si>
    <t>Davenport</t>
  </si>
  <si>
    <t>Decorah</t>
  </si>
  <si>
    <t>Denison</t>
  </si>
  <si>
    <t>Des Moines</t>
  </si>
  <si>
    <t>De Witt</t>
  </si>
  <si>
    <t>Dubuque</t>
  </si>
  <si>
    <t>Eldridge</t>
  </si>
  <si>
    <t>Estherville</t>
  </si>
  <si>
    <t>Fairfield</t>
  </si>
  <si>
    <t xml:space="preserve">Fort Dodge </t>
  </si>
  <si>
    <t>Fort Madison</t>
  </si>
  <si>
    <t>Glenwood</t>
  </si>
  <si>
    <t>Grimes</t>
  </si>
  <si>
    <t>Grinnell</t>
  </si>
  <si>
    <t>Harlan</t>
  </si>
  <si>
    <t>Hiawatha</t>
  </si>
  <si>
    <t>Independence</t>
  </si>
  <si>
    <t>Indianola</t>
  </si>
  <si>
    <t>Iowa City</t>
  </si>
  <si>
    <t>Iowa Falls</t>
  </si>
  <si>
    <t>Johnston</t>
  </si>
  <si>
    <t>Keokuk</t>
  </si>
  <si>
    <t>Knoxville</t>
  </si>
  <si>
    <t>Le Mars</t>
  </si>
  <si>
    <t>Manchester</t>
  </si>
  <si>
    <t xml:space="preserve">Maquoketa </t>
  </si>
  <si>
    <t>Marion</t>
  </si>
  <si>
    <t>Marshalltown</t>
  </si>
  <si>
    <t>Mason City</t>
  </si>
  <si>
    <t>Mount Pleasant</t>
  </si>
  <si>
    <t>Muscatine</t>
  </si>
  <si>
    <t>Nevada</t>
  </si>
  <si>
    <t>Newton</t>
  </si>
  <si>
    <t>North Liberty</t>
  </si>
  <si>
    <t>Norwalk</t>
  </si>
  <si>
    <t>Oelwein</t>
  </si>
  <si>
    <t>Orange City</t>
  </si>
  <si>
    <t>Oskaloosa</t>
  </si>
  <si>
    <t>Ottumwa</t>
  </si>
  <si>
    <t>Pella</t>
  </si>
  <si>
    <t>Perry</t>
  </si>
  <si>
    <t>Red Oak</t>
  </si>
  <si>
    <t>Sheldon</t>
  </si>
  <si>
    <t>Shenandoah</t>
  </si>
  <si>
    <t>Sioux Center</t>
  </si>
  <si>
    <t>Sioux City</t>
  </si>
  <si>
    <t>Spencer</t>
  </si>
  <si>
    <t>Storm Lake</t>
  </si>
  <si>
    <t>Urbandale</t>
  </si>
  <si>
    <t>Vinton</t>
  </si>
  <si>
    <t>Waterloo</t>
  </si>
  <si>
    <t>Waukee</t>
  </si>
  <si>
    <t>Waverly</t>
  </si>
  <si>
    <t>Webster City</t>
  </si>
  <si>
    <t>West Des Moines</t>
  </si>
  <si>
    <t>Winterset</t>
  </si>
  <si>
    <t>Pleasant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</si>
</sst>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selection activeCell="B1" sqref="B1"/>
    </sheetView>
  </sheetViews>
  <sheetFormatPr defaultRowHeight="15" x14ac:dyDescent="0.25"/>
  <cols>
    <col min="1" max="1" width="17.7109375" style="2" bestFit="1" customWidth="1"/>
    <col min="5" max="5" width="10.85546875" customWidth="1"/>
  </cols>
  <sheetData>
    <row r="1" spans="1:6" s="1" customFormat="1" x14ac:dyDescent="0.25">
      <c r="A1" s="1" t="s">
        <v>78</v>
      </c>
      <c r="B1" s="1">
        <v>2009</v>
      </c>
      <c r="C1" s="1">
        <v>2010</v>
      </c>
      <c r="D1" s="1">
        <v>2011</v>
      </c>
      <c r="E1" s="1">
        <v>2012</v>
      </c>
      <c r="F1" s="1">
        <v>2013</v>
      </c>
    </row>
    <row r="2" spans="1:6" x14ac:dyDescent="0.25">
      <c r="A2" s="3">
        <v>1</v>
      </c>
      <c r="B2">
        <f t="shared" ref="B2:F3" si="0">B$5*0.8</f>
        <v>46960</v>
      </c>
      <c r="C2">
        <f t="shared" si="0"/>
        <v>46960</v>
      </c>
      <c r="D2">
        <f t="shared" si="0"/>
        <v>46960</v>
      </c>
      <c r="E2">
        <f t="shared" si="0"/>
        <v>46960</v>
      </c>
      <c r="F2">
        <f t="shared" si="0"/>
        <v>46960</v>
      </c>
    </row>
    <row r="3" spans="1:6" x14ac:dyDescent="0.25">
      <c r="A3" s="3">
        <v>2</v>
      </c>
      <c r="B3">
        <f t="shared" si="0"/>
        <v>46960</v>
      </c>
      <c r="C3">
        <f t="shared" si="0"/>
        <v>46960</v>
      </c>
      <c r="D3">
        <f t="shared" si="0"/>
        <v>46960</v>
      </c>
      <c r="E3">
        <f t="shared" si="0"/>
        <v>46960</v>
      </c>
      <c r="F3">
        <f t="shared" si="0"/>
        <v>46960</v>
      </c>
    </row>
    <row r="4" spans="1:6" x14ac:dyDescent="0.25">
      <c r="A4" s="3">
        <v>3</v>
      </c>
      <c r="B4">
        <f>B$5*0.9</f>
        <v>52830</v>
      </c>
      <c r="C4">
        <f>C$5*0.9</f>
        <v>52830</v>
      </c>
      <c r="D4">
        <f>D$5*0.9</f>
        <v>52830</v>
      </c>
      <c r="E4">
        <f>E$5*0.9</f>
        <v>52830</v>
      </c>
      <c r="F4">
        <f>F$5*0.9</f>
        <v>52830</v>
      </c>
    </row>
    <row r="5" spans="1:6" x14ac:dyDescent="0.25">
      <c r="A5" s="3">
        <v>4</v>
      </c>
      <c r="B5">
        <f>LOOKUP($A$1, $A$26:$A$105,$E$26:$E$105)</f>
        <v>58700</v>
      </c>
      <c r="C5">
        <f>LOOKUP($A$1, $A$26:$A$105,$E$26:$E$105)</f>
        <v>58700</v>
      </c>
      <c r="D5">
        <f>LOOKUP($A$1, $A$26:$A$105,$E$26:$E$105)</f>
        <v>58700</v>
      </c>
      <c r="E5">
        <f>LOOKUP($A$1, $A$26:$A$105,$E$26:$E$105)</f>
        <v>58700</v>
      </c>
      <c r="F5">
        <f>LOOKUP($A$1, $A$26:$A$105,$E$26:$E$105)</f>
        <v>58700</v>
      </c>
    </row>
    <row r="6" spans="1:6" x14ac:dyDescent="0.25">
      <c r="A6" s="3">
        <v>5</v>
      </c>
      <c r="B6">
        <f>B$5*1.081</f>
        <v>63454.7</v>
      </c>
      <c r="C6">
        <f>C$5*1.081</f>
        <v>63454.7</v>
      </c>
      <c r="D6">
        <f>D$5*1.081</f>
        <v>63454.7</v>
      </c>
      <c r="E6">
        <f>E$5*1.081</f>
        <v>63454.7</v>
      </c>
      <c r="F6">
        <f>F$5*1.081</f>
        <v>63454.7</v>
      </c>
    </row>
    <row r="7" spans="1:6" x14ac:dyDescent="0.25">
      <c r="A7" s="3">
        <v>6</v>
      </c>
      <c r="B7">
        <f>B$5*1.161</f>
        <v>68150.7</v>
      </c>
      <c r="C7">
        <f>C$5*1.161</f>
        <v>68150.7</v>
      </c>
      <c r="D7">
        <f>D$5*1.161</f>
        <v>68150.7</v>
      </c>
      <c r="E7">
        <f>E$5*1.161</f>
        <v>68150.7</v>
      </c>
      <c r="F7">
        <f>F$5*1.161</f>
        <v>68150.7</v>
      </c>
    </row>
    <row r="8" spans="1:6" x14ac:dyDescent="0.25">
      <c r="A8" s="3">
        <v>7</v>
      </c>
      <c r="B8">
        <f>B$5*1.2405</f>
        <v>72817.349999999991</v>
      </c>
      <c r="C8">
        <f>C$5*1.2405</f>
        <v>72817.349999999991</v>
      </c>
      <c r="D8">
        <f>D$5*1.2405</f>
        <v>72817.349999999991</v>
      </c>
      <c r="E8">
        <f>E$5*1.2405</f>
        <v>72817.349999999991</v>
      </c>
      <c r="F8">
        <f>F$5*1.2405</f>
        <v>72817.349999999991</v>
      </c>
    </row>
    <row r="9" spans="1:6" x14ac:dyDescent="0.25">
      <c r="A9" s="3">
        <v>8</v>
      </c>
      <c r="B9">
        <f>B$5*1.32</f>
        <v>77484</v>
      </c>
      <c r="C9">
        <f>C$5*1.32</f>
        <v>77484</v>
      </c>
      <c r="D9">
        <f>D$5*1.32</f>
        <v>77484</v>
      </c>
      <c r="E9">
        <f>E$5*1.32</f>
        <v>77484</v>
      </c>
      <c r="F9">
        <f>F$5*1.32</f>
        <v>77484</v>
      </c>
    </row>
    <row r="10" spans="1:6" x14ac:dyDescent="0.25">
      <c r="A10" s="3">
        <v>9</v>
      </c>
      <c r="B10">
        <f t="shared" ref="B10:F11" si="1">B$5*(1.32+($A10-8)*0.08)</f>
        <v>82180.000000000015</v>
      </c>
      <c r="C10">
        <f t="shared" si="1"/>
        <v>82180.000000000015</v>
      </c>
      <c r="D10">
        <f t="shared" si="1"/>
        <v>82180.000000000015</v>
      </c>
      <c r="E10">
        <f t="shared" si="1"/>
        <v>82180.000000000015</v>
      </c>
      <c r="F10">
        <f t="shared" si="1"/>
        <v>82180.000000000015</v>
      </c>
    </row>
    <row r="11" spans="1:6" x14ac:dyDescent="0.25">
      <c r="A11" s="3">
        <v>10</v>
      </c>
      <c r="B11">
        <f t="shared" si="1"/>
        <v>86876</v>
      </c>
      <c r="C11">
        <f t="shared" si="1"/>
        <v>86876</v>
      </c>
      <c r="D11">
        <f t="shared" si="1"/>
        <v>86876</v>
      </c>
      <c r="E11">
        <f t="shared" si="1"/>
        <v>86876</v>
      </c>
      <c r="F11">
        <f t="shared" si="1"/>
        <v>86876</v>
      </c>
    </row>
    <row r="12" spans="1:6" x14ac:dyDescent="0.25">
      <c r="A12" s="3">
        <v>11</v>
      </c>
      <c r="B12">
        <f t="shared" ref="B12:F24" si="2">B$5*(1.32+($A12-8)*0.08)</f>
        <v>91572</v>
      </c>
      <c r="C12">
        <f t="shared" si="2"/>
        <v>91572</v>
      </c>
      <c r="D12">
        <f t="shared" si="2"/>
        <v>91572</v>
      </c>
      <c r="E12">
        <f t="shared" si="2"/>
        <v>91572</v>
      </c>
      <c r="F12">
        <f t="shared" si="2"/>
        <v>91572</v>
      </c>
    </row>
    <row r="13" spans="1:6" x14ac:dyDescent="0.25">
      <c r="A13" s="3">
        <v>12</v>
      </c>
      <c r="B13">
        <f t="shared" si="2"/>
        <v>96268.000000000015</v>
      </c>
      <c r="C13">
        <f t="shared" si="2"/>
        <v>96268.000000000015</v>
      </c>
      <c r="D13">
        <f t="shared" si="2"/>
        <v>96268.000000000015</v>
      </c>
      <c r="E13">
        <f t="shared" si="2"/>
        <v>96268.000000000015</v>
      </c>
      <c r="F13">
        <f t="shared" si="2"/>
        <v>96268.000000000015</v>
      </c>
    </row>
    <row r="14" spans="1:6" x14ac:dyDescent="0.25">
      <c r="A14" s="3">
        <v>13</v>
      </c>
      <c r="B14">
        <f t="shared" si="2"/>
        <v>100964.00000000001</v>
      </c>
      <c r="C14">
        <f t="shared" si="2"/>
        <v>100964.00000000001</v>
      </c>
      <c r="D14">
        <f t="shared" si="2"/>
        <v>100964.00000000001</v>
      </c>
      <c r="E14">
        <f t="shared" si="2"/>
        <v>100964.00000000001</v>
      </c>
      <c r="F14">
        <f t="shared" si="2"/>
        <v>100964.00000000001</v>
      </c>
    </row>
    <row r="15" spans="1:6" x14ac:dyDescent="0.25">
      <c r="A15" s="3">
        <v>14</v>
      </c>
      <c r="B15">
        <f t="shared" si="2"/>
        <v>105660</v>
      </c>
      <c r="C15">
        <f t="shared" si="2"/>
        <v>105660</v>
      </c>
      <c r="D15">
        <f t="shared" si="2"/>
        <v>105660</v>
      </c>
      <c r="E15">
        <f t="shared" si="2"/>
        <v>105660</v>
      </c>
      <c r="F15">
        <f t="shared" si="2"/>
        <v>105660</v>
      </c>
    </row>
    <row r="16" spans="1:6" x14ac:dyDescent="0.25">
      <c r="A16" s="3">
        <v>15</v>
      </c>
      <c r="B16">
        <f t="shared" si="2"/>
        <v>110356</v>
      </c>
      <c r="C16">
        <f t="shared" si="2"/>
        <v>110356</v>
      </c>
      <c r="D16">
        <f t="shared" si="2"/>
        <v>110356</v>
      </c>
      <c r="E16">
        <f t="shared" si="2"/>
        <v>110356</v>
      </c>
      <c r="F16">
        <f t="shared" si="2"/>
        <v>110356</v>
      </c>
    </row>
    <row r="17" spans="1:9" x14ac:dyDescent="0.25">
      <c r="A17" s="3">
        <v>16</v>
      </c>
      <c r="B17">
        <f t="shared" si="2"/>
        <v>115052</v>
      </c>
      <c r="C17">
        <f t="shared" si="2"/>
        <v>115052</v>
      </c>
      <c r="D17">
        <f t="shared" si="2"/>
        <v>115052</v>
      </c>
      <c r="E17">
        <f t="shared" si="2"/>
        <v>115052</v>
      </c>
      <c r="F17">
        <f t="shared" si="2"/>
        <v>115052</v>
      </c>
    </row>
    <row r="18" spans="1:9" x14ac:dyDescent="0.25">
      <c r="A18" s="3">
        <v>17</v>
      </c>
      <c r="B18">
        <f t="shared" si="2"/>
        <v>119748</v>
      </c>
      <c r="C18">
        <f t="shared" si="2"/>
        <v>119748</v>
      </c>
      <c r="D18">
        <f t="shared" si="2"/>
        <v>119748</v>
      </c>
      <c r="E18">
        <f t="shared" si="2"/>
        <v>119748</v>
      </c>
      <c r="F18">
        <f t="shared" si="2"/>
        <v>119748</v>
      </c>
    </row>
    <row r="19" spans="1:9" x14ac:dyDescent="0.25">
      <c r="A19" s="3">
        <v>18</v>
      </c>
      <c r="B19">
        <f t="shared" si="2"/>
        <v>124444</v>
      </c>
      <c r="C19">
        <f t="shared" si="2"/>
        <v>124444</v>
      </c>
      <c r="D19">
        <f t="shared" si="2"/>
        <v>124444</v>
      </c>
      <c r="E19">
        <f t="shared" si="2"/>
        <v>124444</v>
      </c>
      <c r="F19">
        <f t="shared" si="2"/>
        <v>124444</v>
      </c>
    </row>
    <row r="20" spans="1:9" x14ac:dyDescent="0.25">
      <c r="A20" s="3">
        <v>19</v>
      </c>
      <c r="B20">
        <f t="shared" si="2"/>
        <v>129140.00000000001</v>
      </c>
      <c r="C20">
        <f t="shared" si="2"/>
        <v>129140.00000000001</v>
      </c>
      <c r="D20">
        <f t="shared" si="2"/>
        <v>129140.00000000001</v>
      </c>
      <c r="E20">
        <f t="shared" si="2"/>
        <v>129140.00000000001</v>
      </c>
      <c r="F20">
        <f t="shared" si="2"/>
        <v>129140.00000000001</v>
      </c>
    </row>
    <row r="21" spans="1:9" x14ac:dyDescent="0.25">
      <c r="A21" s="3">
        <v>20</v>
      </c>
      <c r="B21">
        <f t="shared" si="2"/>
        <v>133836.00000000003</v>
      </c>
      <c r="C21">
        <f t="shared" si="2"/>
        <v>133836.00000000003</v>
      </c>
      <c r="D21">
        <f t="shared" si="2"/>
        <v>133836.00000000003</v>
      </c>
      <c r="E21">
        <f t="shared" si="2"/>
        <v>133836.00000000003</v>
      </c>
      <c r="F21">
        <f t="shared" si="2"/>
        <v>133836.00000000003</v>
      </c>
    </row>
    <row r="22" spans="1:9" x14ac:dyDescent="0.25">
      <c r="A22" s="3">
        <v>21</v>
      </c>
      <c r="B22">
        <f t="shared" si="2"/>
        <v>138532.00000000003</v>
      </c>
      <c r="C22">
        <f t="shared" si="2"/>
        <v>138532.00000000003</v>
      </c>
      <c r="D22">
        <f t="shared" si="2"/>
        <v>138532.00000000003</v>
      </c>
      <c r="E22">
        <f t="shared" si="2"/>
        <v>138532.00000000003</v>
      </c>
      <c r="F22">
        <f t="shared" si="2"/>
        <v>138532.00000000003</v>
      </c>
    </row>
    <row r="23" spans="1:9" x14ac:dyDescent="0.25">
      <c r="A23" s="3">
        <v>22</v>
      </c>
      <c r="B23">
        <f t="shared" si="2"/>
        <v>143228.00000000003</v>
      </c>
      <c r="C23">
        <f t="shared" si="2"/>
        <v>143228.00000000003</v>
      </c>
      <c r="D23">
        <f t="shared" si="2"/>
        <v>143228.00000000003</v>
      </c>
      <c r="E23">
        <f t="shared" si="2"/>
        <v>143228.00000000003</v>
      </c>
      <c r="F23">
        <f t="shared" si="2"/>
        <v>143228.00000000003</v>
      </c>
    </row>
    <row r="24" spans="1:9" x14ac:dyDescent="0.25">
      <c r="A24" s="3">
        <v>23</v>
      </c>
      <c r="B24">
        <f t="shared" si="2"/>
        <v>147924</v>
      </c>
      <c r="C24">
        <f t="shared" si="2"/>
        <v>147924</v>
      </c>
      <c r="D24">
        <f t="shared" si="2"/>
        <v>147924</v>
      </c>
      <c r="E24">
        <f t="shared" si="2"/>
        <v>147924</v>
      </c>
      <c r="F24">
        <f t="shared" si="2"/>
        <v>147924</v>
      </c>
    </row>
    <row r="26" spans="1:9" x14ac:dyDescent="0.25">
      <c r="A26" s="1" t="s">
        <v>1</v>
      </c>
      <c r="B26">
        <v>58700</v>
      </c>
      <c r="C26">
        <v>58700</v>
      </c>
      <c r="D26">
        <v>58700</v>
      </c>
      <c r="E26">
        <v>58700</v>
      </c>
      <c r="F26">
        <v>58700</v>
      </c>
      <c r="I26" s="1"/>
    </row>
    <row r="27" spans="1:9" x14ac:dyDescent="0.25">
      <c r="A27" s="1" t="s">
        <v>2</v>
      </c>
      <c r="B27">
        <v>84000</v>
      </c>
      <c r="C27">
        <v>84000</v>
      </c>
      <c r="D27">
        <v>84000</v>
      </c>
      <c r="E27">
        <v>84000</v>
      </c>
      <c r="F27">
        <v>84000</v>
      </c>
      <c r="I27" s="1"/>
    </row>
    <row r="28" spans="1:9" x14ac:dyDescent="0.25">
      <c r="A28" s="1" t="s">
        <v>3</v>
      </c>
      <c r="B28">
        <v>58700</v>
      </c>
      <c r="C28">
        <v>58700</v>
      </c>
      <c r="D28">
        <v>58700</v>
      </c>
      <c r="E28">
        <v>58700</v>
      </c>
      <c r="F28">
        <v>58700</v>
      </c>
      <c r="I28" s="1"/>
    </row>
    <row r="29" spans="1:9" x14ac:dyDescent="0.25">
      <c r="A29" s="1" t="s">
        <v>4</v>
      </c>
      <c r="B29">
        <v>58700</v>
      </c>
      <c r="C29">
        <v>58700</v>
      </c>
      <c r="D29">
        <v>58700</v>
      </c>
      <c r="E29">
        <v>58700</v>
      </c>
      <c r="F29">
        <v>58700</v>
      </c>
      <c r="I29" s="1"/>
    </row>
    <row r="30" spans="1:9" x14ac:dyDescent="0.25">
      <c r="A30" s="1" t="s">
        <v>5</v>
      </c>
      <c r="B30">
        <v>66800</v>
      </c>
      <c r="C30">
        <v>66800</v>
      </c>
      <c r="D30">
        <v>66800</v>
      </c>
      <c r="E30">
        <v>66800</v>
      </c>
      <c r="F30">
        <v>66800</v>
      </c>
      <c r="I30" s="1"/>
    </row>
    <row r="31" spans="1:9" x14ac:dyDescent="0.25">
      <c r="A31" s="1" t="s">
        <v>6</v>
      </c>
      <c r="B31">
        <v>58700</v>
      </c>
      <c r="C31">
        <v>58700</v>
      </c>
      <c r="D31">
        <v>58700</v>
      </c>
      <c r="E31">
        <v>58700</v>
      </c>
      <c r="F31">
        <v>58700</v>
      </c>
      <c r="I31" s="1"/>
    </row>
    <row r="32" spans="1:9" x14ac:dyDescent="0.25">
      <c r="A32" s="1" t="s">
        <v>7</v>
      </c>
      <c r="B32">
        <v>67800</v>
      </c>
      <c r="C32">
        <v>67800</v>
      </c>
      <c r="D32">
        <v>67800</v>
      </c>
      <c r="E32">
        <v>67800</v>
      </c>
      <c r="F32">
        <v>67800</v>
      </c>
      <c r="I32" s="1"/>
    </row>
    <row r="33" spans="1:9" x14ac:dyDescent="0.25">
      <c r="A33" s="1" t="s">
        <v>8</v>
      </c>
      <c r="B33">
        <v>62600</v>
      </c>
      <c r="C33">
        <v>62600</v>
      </c>
      <c r="D33">
        <v>62600</v>
      </c>
      <c r="E33">
        <v>62600</v>
      </c>
      <c r="F33">
        <v>62600</v>
      </c>
      <c r="I33" s="1"/>
    </row>
    <row r="34" spans="1:9" x14ac:dyDescent="0.25">
      <c r="A34" s="1" t="s">
        <v>9</v>
      </c>
      <c r="B34">
        <v>60000</v>
      </c>
      <c r="C34">
        <v>60000</v>
      </c>
      <c r="D34">
        <v>60000</v>
      </c>
      <c r="E34">
        <v>60000</v>
      </c>
      <c r="F34">
        <v>60000</v>
      </c>
      <c r="I34" s="1"/>
    </row>
    <row r="35" spans="1:9" x14ac:dyDescent="0.25">
      <c r="A35" s="1" t="s">
        <v>10</v>
      </c>
      <c r="B35">
        <v>84000</v>
      </c>
      <c r="C35">
        <v>84000</v>
      </c>
      <c r="D35">
        <v>84000</v>
      </c>
      <c r="E35">
        <v>84000</v>
      </c>
      <c r="F35">
        <v>84000</v>
      </c>
      <c r="I35" s="1"/>
    </row>
    <row r="36" spans="1:9" x14ac:dyDescent="0.25">
      <c r="A36" s="1" t="s">
        <v>11</v>
      </c>
      <c r="B36">
        <v>58700</v>
      </c>
      <c r="C36">
        <v>58700</v>
      </c>
      <c r="D36">
        <v>58700</v>
      </c>
      <c r="E36">
        <v>58700</v>
      </c>
      <c r="F36">
        <v>58700</v>
      </c>
      <c r="I36" s="1"/>
    </row>
    <row r="37" spans="1:9" x14ac:dyDescent="0.25">
      <c r="A37" s="1" t="s">
        <v>12</v>
      </c>
      <c r="B37">
        <v>58700</v>
      </c>
      <c r="C37">
        <v>58700</v>
      </c>
      <c r="D37">
        <v>58700</v>
      </c>
      <c r="E37">
        <v>58700</v>
      </c>
      <c r="F37">
        <v>58700</v>
      </c>
      <c r="I37" s="1"/>
    </row>
    <row r="38" spans="1:9" x14ac:dyDescent="0.25">
      <c r="A38" s="1" t="s">
        <v>13</v>
      </c>
      <c r="B38">
        <v>84000</v>
      </c>
      <c r="C38">
        <v>84000</v>
      </c>
      <c r="D38">
        <v>84000</v>
      </c>
      <c r="E38">
        <v>84000</v>
      </c>
      <c r="F38">
        <v>84000</v>
      </c>
      <c r="I38" s="1"/>
    </row>
    <row r="39" spans="1:9" x14ac:dyDescent="0.25">
      <c r="A39" s="1" t="s">
        <v>14</v>
      </c>
      <c r="B39">
        <v>68100</v>
      </c>
      <c r="C39">
        <v>68100</v>
      </c>
      <c r="D39">
        <v>68100</v>
      </c>
      <c r="E39">
        <v>68100</v>
      </c>
      <c r="F39">
        <v>68100</v>
      </c>
      <c r="I39" s="1"/>
    </row>
    <row r="40" spans="1:9" x14ac:dyDescent="0.25">
      <c r="A40" s="1" t="s">
        <v>15</v>
      </c>
      <c r="B40">
        <v>58700</v>
      </c>
      <c r="C40">
        <v>58700</v>
      </c>
      <c r="D40">
        <v>58700</v>
      </c>
      <c r="E40">
        <v>58700</v>
      </c>
      <c r="F40">
        <v>58700</v>
      </c>
      <c r="I40" s="1"/>
    </row>
    <row r="41" spans="1:9" x14ac:dyDescent="0.25">
      <c r="A41" s="1" t="s">
        <v>16</v>
      </c>
      <c r="B41">
        <v>60600</v>
      </c>
      <c r="C41">
        <v>60600</v>
      </c>
      <c r="D41">
        <v>60600</v>
      </c>
      <c r="E41">
        <v>60600</v>
      </c>
      <c r="F41">
        <v>60600</v>
      </c>
      <c r="I41" s="1"/>
    </row>
    <row r="42" spans="1:9" x14ac:dyDescent="0.25">
      <c r="A42" s="1" t="s">
        <v>17</v>
      </c>
      <c r="B42">
        <v>58700</v>
      </c>
      <c r="C42">
        <v>58700</v>
      </c>
      <c r="D42">
        <v>58700</v>
      </c>
      <c r="E42">
        <v>58700</v>
      </c>
      <c r="F42">
        <v>58700</v>
      </c>
      <c r="I42" s="1"/>
    </row>
    <row r="43" spans="1:9" x14ac:dyDescent="0.25">
      <c r="A43" s="1" t="s">
        <v>18</v>
      </c>
      <c r="B43">
        <v>58700</v>
      </c>
      <c r="C43">
        <v>58700</v>
      </c>
      <c r="D43">
        <v>58700</v>
      </c>
      <c r="E43">
        <v>58700</v>
      </c>
      <c r="F43">
        <v>58700</v>
      </c>
      <c r="I43" s="1"/>
    </row>
    <row r="44" spans="1:9" x14ac:dyDescent="0.25">
      <c r="A44" s="1" t="s">
        <v>19</v>
      </c>
      <c r="B44">
        <v>84000</v>
      </c>
      <c r="C44">
        <v>84000</v>
      </c>
      <c r="D44">
        <v>84000</v>
      </c>
      <c r="E44">
        <v>84000</v>
      </c>
      <c r="F44">
        <v>84000</v>
      </c>
      <c r="I44" s="1"/>
    </row>
    <row r="45" spans="1:9" x14ac:dyDescent="0.25">
      <c r="A45" s="1" t="s">
        <v>20</v>
      </c>
      <c r="B45">
        <v>77600</v>
      </c>
      <c r="C45">
        <v>77600</v>
      </c>
      <c r="D45">
        <v>77600</v>
      </c>
      <c r="E45">
        <v>77600</v>
      </c>
      <c r="F45">
        <v>77600</v>
      </c>
      <c r="I45" s="1"/>
    </row>
    <row r="46" spans="1:9" x14ac:dyDescent="0.25">
      <c r="A46" s="1" t="s">
        <v>21</v>
      </c>
      <c r="B46">
        <v>59700</v>
      </c>
      <c r="C46">
        <v>59700</v>
      </c>
      <c r="D46">
        <v>59700</v>
      </c>
      <c r="E46">
        <v>59700</v>
      </c>
      <c r="F46">
        <v>59700</v>
      </c>
      <c r="I46" s="1"/>
    </row>
    <row r="47" spans="1:9" x14ac:dyDescent="0.25">
      <c r="A47" s="1" t="s">
        <v>22</v>
      </c>
      <c r="B47">
        <v>58700</v>
      </c>
      <c r="C47">
        <v>58700</v>
      </c>
      <c r="D47">
        <v>58700</v>
      </c>
      <c r="E47">
        <v>58700</v>
      </c>
      <c r="F47">
        <v>58700</v>
      </c>
      <c r="I47" s="1"/>
    </row>
    <row r="48" spans="1:9" x14ac:dyDescent="0.25">
      <c r="A48" s="1" t="s">
        <v>23</v>
      </c>
      <c r="B48">
        <v>58700</v>
      </c>
      <c r="C48">
        <v>58700</v>
      </c>
      <c r="D48">
        <v>58700</v>
      </c>
      <c r="E48">
        <v>58700</v>
      </c>
      <c r="F48">
        <v>58700</v>
      </c>
      <c r="I48" s="1"/>
    </row>
    <row r="49" spans="1:9" x14ac:dyDescent="0.25">
      <c r="A49" s="1" t="s">
        <v>24</v>
      </c>
      <c r="B49">
        <v>58700</v>
      </c>
      <c r="C49">
        <v>58700</v>
      </c>
      <c r="D49">
        <v>58700</v>
      </c>
      <c r="E49">
        <v>58700</v>
      </c>
      <c r="F49">
        <v>58700</v>
      </c>
      <c r="I49" s="1"/>
    </row>
    <row r="50" spans="1:9" x14ac:dyDescent="0.25">
      <c r="A50" s="1" t="s">
        <v>25</v>
      </c>
      <c r="B50">
        <v>69400</v>
      </c>
      <c r="C50">
        <v>69400</v>
      </c>
      <c r="D50">
        <v>69400</v>
      </c>
      <c r="E50">
        <v>69400</v>
      </c>
      <c r="F50">
        <v>69400</v>
      </c>
      <c r="I50" s="1"/>
    </row>
    <row r="51" spans="1:9" x14ac:dyDescent="0.25">
      <c r="A51" s="1" t="s">
        <v>26</v>
      </c>
      <c r="B51">
        <v>58700</v>
      </c>
      <c r="C51">
        <v>58700</v>
      </c>
      <c r="D51">
        <v>58700</v>
      </c>
      <c r="E51">
        <v>58700</v>
      </c>
      <c r="F51">
        <v>58700</v>
      </c>
      <c r="I51" s="1"/>
    </row>
    <row r="52" spans="1:9" x14ac:dyDescent="0.25">
      <c r="A52" s="1" t="s">
        <v>27</v>
      </c>
      <c r="B52">
        <v>84000</v>
      </c>
      <c r="C52">
        <v>84000</v>
      </c>
      <c r="D52">
        <v>84000</v>
      </c>
      <c r="E52">
        <v>84000</v>
      </c>
      <c r="F52">
        <v>84000</v>
      </c>
      <c r="I52" s="1"/>
    </row>
    <row r="53" spans="1:9" x14ac:dyDescent="0.25">
      <c r="A53" s="1" t="s">
        <v>28</v>
      </c>
      <c r="B53">
        <v>63500</v>
      </c>
      <c r="C53">
        <v>63500</v>
      </c>
      <c r="D53">
        <v>63500</v>
      </c>
      <c r="E53">
        <v>63500</v>
      </c>
      <c r="F53">
        <v>63500</v>
      </c>
      <c r="I53" s="1"/>
    </row>
    <row r="54" spans="1:9" x14ac:dyDescent="0.25">
      <c r="A54" s="1" t="s">
        <v>29</v>
      </c>
      <c r="B54">
        <v>58700</v>
      </c>
      <c r="C54">
        <v>58700</v>
      </c>
      <c r="D54">
        <v>58700</v>
      </c>
      <c r="E54">
        <v>58700</v>
      </c>
      <c r="F54">
        <v>58700</v>
      </c>
      <c r="I54" s="1"/>
    </row>
    <row r="55" spans="1:9" x14ac:dyDescent="0.25">
      <c r="A55" s="1" t="s">
        <v>30</v>
      </c>
      <c r="B55">
        <v>84000</v>
      </c>
      <c r="C55">
        <v>84000</v>
      </c>
      <c r="D55">
        <v>84000</v>
      </c>
      <c r="E55">
        <v>84000</v>
      </c>
      <c r="F55">
        <v>84000</v>
      </c>
      <c r="I55" s="1"/>
    </row>
    <row r="56" spans="1:9" x14ac:dyDescent="0.25">
      <c r="A56" s="1" t="s">
        <v>31</v>
      </c>
      <c r="B56">
        <v>58700</v>
      </c>
      <c r="C56">
        <v>58700</v>
      </c>
      <c r="D56">
        <v>58700</v>
      </c>
      <c r="E56">
        <v>58700</v>
      </c>
      <c r="F56">
        <v>58700</v>
      </c>
      <c r="I56" s="1"/>
    </row>
    <row r="57" spans="1:9" x14ac:dyDescent="0.25">
      <c r="A57" s="1" t="s">
        <v>32</v>
      </c>
      <c r="B57">
        <v>58700</v>
      </c>
      <c r="C57">
        <v>58700</v>
      </c>
      <c r="D57">
        <v>58700</v>
      </c>
      <c r="E57">
        <v>58700</v>
      </c>
      <c r="F57">
        <v>58700</v>
      </c>
      <c r="I57" s="1"/>
    </row>
    <row r="58" spans="1:9" x14ac:dyDescent="0.25">
      <c r="A58" s="1" t="s">
        <v>33</v>
      </c>
      <c r="B58">
        <v>58700</v>
      </c>
      <c r="C58">
        <v>58700</v>
      </c>
      <c r="D58">
        <v>58700</v>
      </c>
      <c r="E58">
        <v>58700</v>
      </c>
      <c r="F58">
        <v>58700</v>
      </c>
      <c r="I58" s="1"/>
    </row>
    <row r="59" spans="1:9" x14ac:dyDescent="0.25">
      <c r="A59" s="1" t="s">
        <v>34</v>
      </c>
      <c r="B59">
        <v>63200</v>
      </c>
      <c r="C59">
        <v>63200</v>
      </c>
      <c r="D59">
        <v>63200</v>
      </c>
      <c r="E59">
        <v>63200</v>
      </c>
      <c r="F59">
        <v>63200</v>
      </c>
      <c r="I59" s="1"/>
    </row>
    <row r="60" spans="1:9" x14ac:dyDescent="0.25">
      <c r="A60" s="1" t="s">
        <v>35</v>
      </c>
      <c r="B60">
        <v>58700</v>
      </c>
      <c r="C60">
        <v>58700</v>
      </c>
      <c r="D60">
        <v>58700</v>
      </c>
      <c r="E60">
        <v>58700</v>
      </c>
      <c r="F60">
        <v>58700</v>
      </c>
      <c r="I60" s="1"/>
    </row>
    <row r="61" spans="1:9" x14ac:dyDescent="0.25">
      <c r="A61" s="1" t="s">
        <v>36</v>
      </c>
      <c r="B61">
        <v>58700</v>
      </c>
      <c r="C61">
        <v>58700</v>
      </c>
      <c r="D61">
        <v>58700</v>
      </c>
      <c r="E61">
        <v>58700</v>
      </c>
      <c r="F61">
        <v>58700</v>
      </c>
      <c r="I61" s="1"/>
    </row>
    <row r="62" spans="1:9" x14ac:dyDescent="0.25">
      <c r="A62" s="1" t="s">
        <v>37</v>
      </c>
      <c r="B62">
        <v>58700</v>
      </c>
      <c r="C62">
        <v>58700</v>
      </c>
      <c r="D62">
        <v>58700</v>
      </c>
      <c r="E62">
        <v>58700</v>
      </c>
      <c r="F62">
        <v>58700</v>
      </c>
      <c r="I62" s="1"/>
    </row>
    <row r="63" spans="1:9" x14ac:dyDescent="0.25">
      <c r="A63" s="1" t="s">
        <v>38</v>
      </c>
      <c r="B63">
        <v>60400</v>
      </c>
      <c r="C63">
        <v>60400</v>
      </c>
      <c r="D63">
        <v>60400</v>
      </c>
      <c r="E63">
        <v>60400</v>
      </c>
      <c r="F63">
        <v>60400</v>
      </c>
      <c r="I63" s="1"/>
    </row>
    <row r="64" spans="1:9" x14ac:dyDescent="0.25">
      <c r="A64" s="1" t="s">
        <v>39</v>
      </c>
      <c r="B64">
        <v>58700</v>
      </c>
      <c r="C64">
        <v>58700</v>
      </c>
      <c r="D64">
        <v>58700</v>
      </c>
      <c r="E64">
        <v>58700</v>
      </c>
      <c r="F64">
        <v>58700</v>
      </c>
      <c r="I64" s="1"/>
    </row>
    <row r="65" spans="1:9" x14ac:dyDescent="0.25">
      <c r="A65" s="1" t="s">
        <v>40</v>
      </c>
      <c r="B65">
        <v>68400</v>
      </c>
      <c r="C65">
        <v>68400</v>
      </c>
      <c r="D65">
        <v>68400</v>
      </c>
      <c r="E65">
        <v>68400</v>
      </c>
      <c r="F65">
        <v>68400</v>
      </c>
      <c r="I65" s="1"/>
    </row>
    <row r="66" spans="1:9" x14ac:dyDescent="0.25">
      <c r="A66" s="1" t="s">
        <v>41</v>
      </c>
      <c r="B66">
        <v>58700</v>
      </c>
      <c r="C66">
        <v>58700</v>
      </c>
      <c r="D66">
        <v>58700</v>
      </c>
      <c r="E66">
        <v>58700</v>
      </c>
      <c r="F66">
        <v>58700</v>
      </c>
      <c r="I66" s="1"/>
    </row>
    <row r="67" spans="1:9" x14ac:dyDescent="0.25">
      <c r="A67" s="1" t="s">
        <v>42</v>
      </c>
      <c r="B67">
        <v>62500</v>
      </c>
      <c r="C67">
        <v>62500</v>
      </c>
      <c r="D67">
        <v>62500</v>
      </c>
      <c r="E67">
        <v>62500</v>
      </c>
      <c r="F67">
        <v>62500</v>
      </c>
      <c r="I67" s="1"/>
    </row>
    <row r="68" spans="1:9" x14ac:dyDescent="0.25">
      <c r="A68" s="1" t="s">
        <v>43</v>
      </c>
      <c r="B68">
        <v>71600</v>
      </c>
      <c r="C68">
        <v>71600</v>
      </c>
      <c r="D68">
        <v>71600</v>
      </c>
      <c r="E68">
        <v>71600</v>
      </c>
      <c r="F68">
        <v>71600</v>
      </c>
      <c r="I68" s="1"/>
    </row>
    <row r="69" spans="1:9" x14ac:dyDescent="0.25">
      <c r="A69" s="1" t="s">
        <v>44</v>
      </c>
      <c r="B69">
        <v>58700</v>
      </c>
      <c r="C69">
        <v>58700</v>
      </c>
      <c r="D69">
        <v>58700</v>
      </c>
      <c r="E69">
        <v>58700</v>
      </c>
      <c r="F69">
        <v>58700</v>
      </c>
      <c r="I69" s="1"/>
    </row>
    <row r="70" spans="1:9" x14ac:dyDescent="0.25">
      <c r="A70" s="1" t="s">
        <v>45</v>
      </c>
      <c r="B70">
        <v>58700</v>
      </c>
      <c r="C70">
        <v>58700</v>
      </c>
      <c r="D70">
        <v>58700</v>
      </c>
      <c r="E70">
        <v>58700</v>
      </c>
      <c r="F70">
        <v>58700</v>
      </c>
      <c r="I70" s="1"/>
    </row>
    <row r="71" spans="1:9" x14ac:dyDescent="0.25">
      <c r="A71" s="1" t="s">
        <v>46</v>
      </c>
      <c r="B71">
        <v>58700</v>
      </c>
      <c r="C71">
        <v>58700</v>
      </c>
      <c r="D71">
        <v>58700</v>
      </c>
      <c r="E71">
        <v>58700</v>
      </c>
      <c r="F71">
        <v>58700</v>
      </c>
      <c r="I71" s="1"/>
    </row>
    <row r="72" spans="1:9" x14ac:dyDescent="0.25">
      <c r="A72" s="1" t="s">
        <v>47</v>
      </c>
      <c r="B72">
        <v>59800</v>
      </c>
      <c r="C72">
        <v>59800</v>
      </c>
      <c r="D72">
        <v>59800</v>
      </c>
      <c r="E72">
        <v>59800</v>
      </c>
      <c r="F72">
        <v>59800</v>
      </c>
      <c r="I72" s="1"/>
    </row>
    <row r="73" spans="1:9" x14ac:dyDescent="0.25">
      <c r="A73" s="1" t="s">
        <v>48</v>
      </c>
      <c r="B73">
        <v>58700</v>
      </c>
      <c r="C73">
        <v>58700</v>
      </c>
      <c r="D73">
        <v>58700</v>
      </c>
      <c r="E73">
        <v>58700</v>
      </c>
      <c r="F73">
        <v>58700</v>
      </c>
      <c r="I73" s="1"/>
    </row>
    <row r="74" spans="1:9" x14ac:dyDescent="0.25">
      <c r="A74" s="1" t="s">
        <v>49</v>
      </c>
      <c r="B74">
        <v>58700</v>
      </c>
      <c r="C74">
        <v>58700</v>
      </c>
      <c r="D74">
        <v>58700</v>
      </c>
      <c r="E74">
        <v>58700</v>
      </c>
      <c r="F74">
        <v>58700</v>
      </c>
      <c r="I74" s="1"/>
    </row>
    <row r="75" spans="1:9" x14ac:dyDescent="0.25">
      <c r="A75" s="1" t="s">
        <v>50</v>
      </c>
      <c r="B75">
        <v>58700</v>
      </c>
      <c r="C75">
        <v>58700</v>
      </c>
      <c r="D75">
        <v>58700</v>
      </c>
      <c r="E75">
        <v>58700</v>
      </c>
      <c r="F75">
        <v>58700</v>
      </c>
      <c r="I75" s="1"/>
    </row>
    <row r="76" spans="1:9" x14ac:dyDescent="0.25">
      <c r="A76" s="1" t="s">
        <v>51</v>
      </c>
      <c r="B76">
        <v>58700</v>
      </c>
      <c r="C76">
        <v>58700</v>
      </c>
      <c r="D76">
        <v>58700</v>
      </c>
      <c r="E76">
        <v>58700</v>
      </c>
      <c r="F76">
        <v>58700</v>
      </c>
      <c r="I76" s="1"/>
    </row>
    <row r="77" spans="1:9" x14ac:dyDescent="0.25">
      <c r="A77" s="1" t="s">
        <v>52</v>
      </c>
      <c r="B77">
        <v>67800</v>
      </c>
      <c r="C77">
        <v>67800</v>
      </c>
      <c r="D77">
        <v>67800</v>
      </c>
      <c r="E77">
        <v>67800</v>
      </c>
      <c r="F77">
        <v>67800</v>
      </c>
      <c r="I77" s="1"/>
    </row>
    <row r="78" spans="1:9" x14ac:dyDescent="0.25">
      <c r="A78" s="1" t="s">
        <v>53</v>
      </c>
      <c r="B78">
        <v>58700</v>
      </c>
      <c r="C78">
        <v>58700</v>
      </c>
      <c r="D78">
        <v>58700</v>
      </c>
      <c r="E78">
        <v>58700</v>
      </c>
      <c r="F78">
        <v>58700</v>
      </c>
      <c r="I78" s="1"/>
    </row>
    <row r="79" spans="1:9" x14ac:dyDescent="0.25">
      <c r="A79" s="1" t="s">
        <v>54</v>
      </c>
      <c r="B79">
        <v>58700</v>
      </c>
      <c r="C79">
        <v>58700</v>
      </c>
      <c r="D79">
        <v>58700</v>
      </c>
      <c r="E79">
        <v>58700</v>
      </c>
      <c r="F79">
        <v>58700</v>
      </c>
      <c r="I79" s="1"/>
    </row>
    <row r="80" spans="1:9" x14ac:dyDescent="0.25">
      <c r="A80" s="1" t="s">
        <v>55</v>
      </c>
      <c r="B80">
        <v>77600</v>
      </c>
      <c r="C80">
        <v>77600</v>
      </c>
      <c r="D80">
        <v>77600</v>
      </c>
      <c r="E80">
        <v>77600</v>
      </c>
      <c r="F80">
        <v>77600</v>
      </c>
      <c r="I80" s="1"/>
    </row>
    <row r="81" spans="1:9" x14ac:dyDescent="0.25">
      <c r="A81" s="1" t="s">
        <v>56</v>
      </c>
      <c r="B81">
        <v>58700</v>
      </c>
      <c r="C81">
        <v>58700</v>
      </c>
      <c r="D81">
        <v>58700</v>
      </c>
      <c r="E81">
        <v>58700</v>
      </c>
      <c r="F81">
        <v>58700</v>
      </c>
      <c r="I81" s="1"/>
    </row>
    <row r="82" spans="1:9" x14ac:dyDescent="0.25">
      <c r="A82" s="1" t="s">
        <v>57</v>
      </c>
      <c r="B82">
        <v>58700</v>
      </c>
      <c r="C82">
        <v>58700</v>
      </c>
      <c r="D82">
        <v>58700</v>
      </c>
      <c r="E82">
        <v>58700</v>
      </c>
      <c r="F82">
        <v>58700</v>
      </c>
      <c r="I82" s="1"/>
    </row>
    <row r="83" spans="1:9" x14ac:dyDescent="0.25">
      <c r="A83" s="1" t="s">
        <v>58</v>
      </c>
      <c r="B83">
        <v>58700</v>
      </c>
      <c r="C83">
        <v>58700</v>
      </c>
      <c r="D83">
        <v>58700</v>
      </c>
      <c r="E83">
        <v>58700</v>
      </c>
      <c r="F83">
        <v>58700</v>
      </c>
      <c r="I83" s="1"/>
    </row>
    <row r="84" spans="1:9" x14ac:dyDescent="0.25">
      <c r="A84" s="1" t="s">
        <v>59</v>
      </c>
      <c r="B84">
        <v>58700</v>
      </c>
      <c r="C84">
        <v>58700</v>
      </c>
      <c r="D84">
        <v>58700</v>
      </c>
      <c r="E84">
        <v>58700</v>
      </c>
      <c r="F84">
        <v>58700</v>
      </c>
      <c r="I84" s="1"/>
    </row>
    <row r="85" spans="1:9" x14ac:dyDescent="0.25">
      <c r="A85" s="1" t="s">
        <v>60</v>
      </c>
      <c r="B85">
        <v>63800</v>
      </c>
      <c r="C85">
        <v>63800</v>
      </c>
      <c r="D85">
        <v>63800</v>
      </c>
      <c r="E85">
        <v>63800</v>
      </c>
      <c r="F85">
        <v>63800</v>
      </c>
      <c r="I85" s="1"/>
    </row>
    <row r="86" spans="1:9" x14ac:dyDescent="0.25">
      <c r="A86" s="1" t="s">
        <v>61</v>
      </c>
      <c r="B86">
        <v>58700</v>
      </c>
      <c r="C86">
        <v>58700</v>
      </c>
      <c r="D86">
        <v>58700</v>
      </c>
      <c r="E86">
        <v>58700</v>
      </c>
      <c r="F86">
        <v>58700</v>
      </c>
      <c r="I86" s="1"/>
    </row>
    <row r="87" spans="1:9" x14ac:dyDescent="0.25">
      <c r="A87" s="1" t="s">
        <v>62</v>
      </c>
      <c r="B87">
        <v>84000</v>
      </c>
      <c r="C87">
        <v>84000</v>
      </c>
      <c r="D87">
        <v>84000</v>
      </c>
      <c r="E87">
        <v>84000</v>
      </c>
      <c r="F87">
        <v>84000</v>
      </c>
      <c r="I87" s="1"/>
    </row>
    <row r="88" spans="1:9" x14ac:dyDescent="0.25">
      <c r="A88" s="1" t="s">
        <v>63</v>
      </c>
      <c r="B88">
        <v>58700</v>
      </c>
      <c r="C88">
        <v>58700</v>
      </c>
      <c r="D88">
        <v>58700</v>
      </c>
      <c r="E88">
        <v>58700</v>
      </c>
      <c r="F88">
        <v>58700</v>
      </c>
      <c r="I88" s="1"/>
    </row>
    <row r="89" spans="1:9" x14ac:dyDescent="0.25">
      <c r="A89" s="1" t="s">
        <v>79</v>
      </c>
      <c r="B89">
        <v>59400</v>
      </c>
      <c r="C89">
        <v>59400</v>
      </c>
      <c r="D89">
        <v>59400</v>
      </c>
      <c r="E89">
        <v>59400</v>
      </c>
      <c r="F89">
        <v>59400</v>
      </c>
      <c r="I89" s="1"/>
    </row>
    <row r="90" spans="1:9" x14ac:dyDescent="0.25">
      <c r="A90" s="1" t="s">
        <v>64</v>
      </c>
      <c r="B90">
        <v>58700</v>
      </c>
      <c r="C90">
        <v>58700</v>
      </c>
      <c r="D90">
        <v>58700</v>
      </c>
      <c r="E90">
        <v>58700</v>
      </c>
      <c r="F90">
        <v>58700</v>
      </c>
      <c r="I90" s="1"/>
    </row>
    <row r="91" spans="1:9" x14ac:dyDescent="0.25">
      <c r="A91" s="1" t="s">
        <v>65</v>
      </c>
      <c r="B91">
        <v>69700</v>
      </c>
      <c r="C91">
        <v>69700</v>
      </c>
      <c r="D91">
        <v>69700</v>
      </c>
      <c r="E91">
        <v>69700</v>
      </c>
      <c r="F91">
        <v>69700</v>
      </c>
      <c r="I91" s="1"/>
    </row>
    <row r="92" spans="1:9" x14ac:dyDescent="0.25">
      <c r="A92" s="1" t="s">
        <v>66</v>
      </c>
      <c r="B92">
        <v>58700</v>
      </c>
      <c r="C92">
        <v>58700</v>
      </c>
      <c r="D92">
        <v>58700</v>
      </c>
      <c r="E92">
        <v>58700</v>
      </c>
      <c r="F92">
        <v>58700</v>
      </c>
      <c r="I92" s="1"/>
    </row>
    <row r="93" spans="1:9" x14ac:dyDescent="0.25">
      <c r="A93" s="1" t="s">
        <v>67</v>
      </c>
      <c r="B93">
        <v>59400</v>
      </c>
      <c r="C93">
        <v>59400</v>
      </c>
      <c r="D93">
        <v>59400</v>
      </c>
      <c r="E93">
        <v>59400</v>
      </c>
      <c r="F93">
        <v>59400</v>
      </c>
      <c r="I93" s="1"/>
    </row>
    <row r="94" spans="1:9" x14ac:dyDescent="0.25">
      <c r="A94" s="1" t="s">
        <v>68</v>
      </c>
      <c r="B94">
        <v>60000</v>
      </c>
      <c r="C94">
        <v>60000</v>
      </c>
      <c r="D94">
        <v>60000</v>
      </c>
      <c r="E94">
        <v>60000</v>
      </c>
      <c r="F94">
        <v>60000</v>
      </c>
      <c r="I94" s="1"/>
    </row>
    <row r="95" spans="1:9" x14ac:dyDescent="0.25">
      <c r="A95" s="1" t="s">
        <v>69</v>
      </c>
      <c r="B95">
        <v>84000</v>
      </c>
      <c r="C95">
        <v>84000</v>
      </c>
      <c r="D95">
        <v>84000</v>
      </c>
      <c r="E95">
        <v>84000</v>
      </c>
      <c r="F95">
        <v>84000</v>
      </c>
      <c r="I95" s="1"/>
    </row>
    <row r="96" spans="1:9" x14ac:dyDescent="0.25">
      <c r="A96" s="1" t="s">
        <v>70</v>
      </c>
      <c r="B96">
        <v>84000</v>
      </c>
      <c r="C96">
        <v>84000</v>
      </c>
      <c r="D96">
        <v>84000</v>
      </c>
      <c r="E96">
        <v>84000</v>
      </c>
      <c r="F96">
        <v>84000</v>
      </c>
      <c r="I96" s="1"/>
    </row>
    <row r="97" spans="1:9" x14ac:dyDescent="0.25">
      <c r="A97" s="1" t="s">
        <v>71</v>
      </c>
      <c r="B97">
        <v>62900</v>
      </c>
      <c r="C97">
        <v>62900</v>
      </c>
      <c r="D97">
        <v>62900</v>
      </c>
      <c r="E97">
        <v>62900</v>
      </c>
      <c r="F97">
        <v>62900</v>
      </c>
      <c r="I97" s="1"/>
    </row>
    <row r="98" spans="1:9" x14ac:dyDescent="0.25">
      <c r="A98" s="1" t="s">
        <v>72</v>
      </c>
      <c r="B98">
        <v>66800</v>
      </c>
      <c r="C98">
        <v>66800</v>
      </c>
      <c r="D98">
        <v>66800</v>
      </c>
      <c r="E98">
        <v>66800</v>
      </c>
      <c r="F98">
        <v>66800</v>
      </c>
      <c r="I98" s="1"/>
    </row>
    <row r="99" spans="1:9" x14ac:dyDescent="0.25">
      <c r="A99" s="1" t="s">
        <v>0</v>
      </c>
      <c r="B99">
        <v>67700</v>
      </c>
      <c r="C99">
        <v>67700</v>
      </c>
      <c r="D99">
        <v>67700</v>
      </c>
      <c r="E99">
        <v>67700</v>
      </c>
      <c r="F99">
        <v>67700</v>
      </c>
      <c r="I99" s="1"/>
    </row>
    <row r="100" spans="1:9" x14ac:dyDescent="0.25">
      <c r="A100" s="1" t="s">
        <v>73</v>
      </c>
      <c r="B100">
        <v>61100</v>
      </c>
      <c r="C100">
        <v>61100</v>
      </c>
      <c r="D100">
        <v>61100</v>
      </c>
      <c r="E100">
        <v>61100</v>
      </c>
      <c r="F100">
        <v>61100</v>
      </c>
      <c r="I100" s="1"/>
    </row>
    <row r="101" spans="1:9" x14ac:dyDescent="0.25">
      <c r="A101" s="1" t="s">
        <v>74</v>
      </c>
      <c r="B101">
        <v>58700</v>
      </c>
      <c r="C101">
        <v>58700</v>
      </c>
      <c r="D101">
        <v>58700</v>
      </c>
      <c r="E101">
        <v>58700</v>
      </c>
      <c r="F101">
        <v>58700</v>
      </c>
      <c r="I101" s="1"/>
    </row>
    <row r="102" spans="1:9" x14ac:dyDescent="0.25">
      <c r="A102" s="1" t="s">
        <v>75</v>
      </c>
      <c r="B102">
        <v>58700</v>
      </c>
      <c r="C102">
        <v>58700</v>
      </c>
      <c r="D102">
        <v>58700</v>
      </c>
      <c r="E102">
        <v>58700</v>
      </c>
      <c r="F102">
        <v>58700</v>
      </c>
      <c r="I102" s="1"/>
    </row>
    <row r="103" spans="1:9" x14ac:dyDescent="0.25">
      <c r="A103" s="1" t="s">
        <v>76</v>
      </c>
      <c r="B103">
        <v>58700</v>
      </c>
      <c r="C103">
        <v>58700</v>
      </c>
      <c r="D103">
        <v>58700</v>
      </c>
      <c r="E103">
        <v>58700</v>
      </c>
      <c r="F103">
        <v>58700</v>
      </c>
      <c r="I103" s="1"/>
    </row>
    <row r="104" spans="1:9" x14ac:dyDescent="0.25">
      <c r="A104" s="1" t="s">
        <v>77</v>
      </c>
      <c r="B104">
        <v>65000</v>
      </c>
      <c r="C104">
        <v>65000</v>
      </c>
      <c r="D104">
        <v>65000</v>
      </c>
      <c r="E104">
        <v>65000</v>
      </c>
      <c r="F104">
        <v>65000</v>
      </c>
      <c r="I104" s="1"/>
    </row>
    <row r="105" spans="1:9" x14ac:dyDescent="0.25">
      <c r="A105" s="1" t="s">
        <v>78</v>
      </c>
      <c r="B105">
        <v>58700</v>
      </c>
      <c r="C105">
        <v>58700</v>
      </c>
      <c r="D105">
        <v>58700</v>
      </c>
      <c r="E105">
        <v>58700</v>
      </c>
      <c r="F105">
        <v>58700</v>
      </c>
      <c r="I105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LMI</vt:lpstr>
      <vt:lpstr>LMI_2009</vt:lpstr>
      <vt:lpstr>LMI_2010</vt:lpstr>
      <vt:lpstr>LMI_2011</vt:lpstr>
      <vt:lpstr>LMI_2012</vt:lpstr>
      <vt:lpstr>LMI_2013</vt:lpstr>
      <vt:lpstr>LMI_FamilySize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v1.1</dc:title>
  <dc:creator>jarrin</dc:creator>
  <cp:lastModifiedBy>jarrin</cp:lastModifiedBy>
  <dcterms:created xsi:type="dcterms:W3CDTF">2012-04-29T22:14:43Z</dcterms:created>
  <dcterms:modified xsi:type="dcterms:W3CDTF">2013-08-08T22:47:49Z</dcterms:modified>
</cp:coreProperties>
</file>